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\groups\Builder Services\5 - Resource Library\TEMPLATES\schedule\"/>
    </mc:Choice>
  </mc:AlternateContent>
  <xr:revisionPtr revIDLastSave="0" documentId="13_ncr:1_{521CFD1D-F7B2-4698-BE45-0ABB4FBF7F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ules" sheetId="1" r:id="rId1"/>
    <sheet name="samp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E12" i="1"/>
  <c r="E20" i="1"/>
  <c r="E14" i="1"/>
  <c r="E30" i="3" l="1"/>
  <c r="E28" i="3"/>
  <c r="F28" i="3" s="1"/>
  <c r="F33" i="3" s="1"/>
  <c r="F34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0" i="3"/>
  <c r="F20" i="3" s="1"/>
  <c r="E19" i="3"/>
  <c r="F19" i="3" s="1"/>
  <c r="E18" i="3"/>
  <c r="F18" i="3" s="1"/>
  <c r="E17" i="3"/>
  <c r="F17" i="3" s="1"/>
  <c r="E15" i="3"/>
  <c r="F15" i="3" s="1"/>
  <c r="E14" i="3"/>
  <c r="F14" i="3" s="1"/>
  <c r="E13" i="3"/>
  <c r="F13" i="3" s="1"/>
  <c r="E12" i="3"/>
  <c r="F12" i="3" s="1"/>
  <c r="F20" i="1"/>
  <c r="E30" i="1"/>
  <c r="E28" i="1"/>
  <c r="F28" i="1" s="1"/>
  <c r="E27" i="1"/>
  <c r="F27" i="1" s="1"/>
  <c r="E15" i="1"/>
  <c r="F15" i="1" s="1"/>
  <c r="F12" i="1"/>
  <c r="F14" i="1"/>
  <c r="E17" i="1"/>
  <c r="F17" i="1" s="1"/>
  <c r="E18" i="1"/>
  <c r="F18" i="1" s="1"/>
  <c r="E19" i="1"/>
  <c r="F19" i="1" s="1"/>
  <c r="E22" i="1"/>
  <c r="F22" i="1" s="1"/>
  <c r="E23" i="1"/>
  <c r="F23" i="1" s="1"/>
  <c r="E24" i="1"/>
  <c r="F24" i="1" s="1"/>
  <c r="E25" i="1"/>
  <c r="F25" i="1" s="1"/>
  <c r="E26" i="1"/>
  <c r="F26" i="1" s="1"/>
  <c r="F30" i="1" l="1"/>
  <c r="F33" i="1"/>
  <c r="F34" i="1" s="1"/>
  <c r="C30" i="3"/>
  <c r="F30" i="3" s="1"/>
</calcChain>
</file>

<file path=xl/sharedStrings.xml><?xml version="1.0" encoding="utf-8"?>
<sst xmlns="http://schemas.openxmlformats.org/spreadsheetml/2006/main" count="68" uniqueCount="34">
  <si>
    <t>Title</t>
  </si>
  <si>
    <t>Dur.</t>
  </si>
  <si>
    <t>Start</t>
  </si>
  <si>
    <t>End</t>
  </si>
  <si>
    <t>Foundation</t>
  </si>
  <si>
    <t>Backfill/Utilies</t>
  </si>
  <si>
    <t>To Market</t>
  </si>
  <si>
    <t>DURATION</t>
  </si>
  <si>
    <t>PROJECT SCHEDULE</t>
  </si>
  <si>
    <t>Builder</t>
  </si>
  <si>
    <t>Project Address:</t>
  </si>
  <si>
    <t>Permit date</t>
  </si>
  <si>
    <t>Abatement / Demo</t>
  </si>
  <si>
    <t>Excavation / Shoring / Utilities</t>
  </si>
  <si>
    <t>Framing / Window Install / Roof</t>
  </si>
  <si>
    <t>Siding</t>
  </si>
  <si>
    <t>Exterior Paint</t>
  </si>
  <si>
    <t>MEPs Roughin</t>
  </si>
  <si>
    <t>Insulation/Drywall</t>
  </si>
  <si>
    <t>Cabinets/Tile/ Countertops/Millwork</t>
  </si>
  <si>
    <t>Interior Paint</t>
  </si>
  <si>
    <t>Landscape/Hardscapes</t>
  </si>
  <si>
    <t>MEP Trim</t>
  </si>
  <si>
    <t>Touchups</t>
  </si>
  <si>
    <t>Site Work</t>
  </si>
  <si>
    <t>Vertical - Exterior</t>
  </si>
  <si>
    <t>Final Clean</t>
  </si>
  <si>
    <t>Actual Start</t>
  </si>
  <si>
    <t>Actual End</t>
  </si>
  <si>
    <t>Finale</t>
  </si>
  <si>
    <t xml:space="preserve"> Interior</t>
  </si>
  <si>
    <t>Direction:  Fill in the start date and duration (shaded blue). The end date will autopopulate based on working days.</t>
  </si>
  <si>
    <t>Days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</si>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</sst>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indexed="64"/>
      <name val="Calibri"/>
      <family val="2"/>
    </font>
    <font>
      <sz val="11"/>
      <color indexed="64"/>
      <name val="Calibri"/>
      <family val="2"/>
    </font>
    <font>
      <b/>
      <sz val="12"/>
      <color indexed="64"/>
      <name val="Calibri"/>
      <family val="2"/>
    </font>
    <font>
      <b/>
      <sz val="18"/>
      <name val="Calibri"/>
      <family val="2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left" vertical="top"/>
    </xf>
    <xf numFmtId="43" fontId="0" fillId="0" borderId="0" xfId="0" applyNumberForma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4" fontId="2" fillId="0" borderId="6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14" fontId="2" fillId="0" borderId="12" xfId="0" applyNumberFormat="1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0" fillId="0" borderId="8" xfId="0" applyBorder="1"/>
    <xf numFmtId="0" fontId="0" fillId="0" borderId="9" xfId="0" applyBorder="1"/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14" fontId="2" fillId="3" borderId="11" xfId="0" applyNumberFormat="1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0" fillId="3" borderId="8" xfId="0" applyFill="1" applyBorder="1"/>
    <xf numFmtId="14" fontId="0" fillId="0" borderId="0" xfId="0" applyNumberFormat="1"/>
    <xf numFmtId="164" fontId="1" fillId="0" borderId="0" xfId="1" applyNumberFormat="1" applyFont="1" applyAlignment="1">
      <alignment horizontal="left" vertical="top"/>
    </xf>
    <xf numFmtId="14" fontId="2" fillId="0" borderId="9" xfId="0" applyNumberFormat="1" applyFont="1" applyBorder="1" applyAlignment="1">
      <alignment horizontal="left" vertical="top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14" fontId="2" fillId="0" borderId="6" xfId="0" applyNumberFormat="1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64" fontId="1" fillId="0" borderId="0" xfId="1" applyNumberFormat="1" applyFont="1" applyAlignment="1" applyProtection="1">
      <alignment horizontal="left" vertical="top"/>
      <protection locked="0"/>
    </xf>
    <xf numFmtId="43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14" fontId="2" fillId="3" borderId="1" xfId="0" applyNumberFormat="1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14" fontId="2" fillId="3" borderId="11" xfId="0" applyNumberFormat="1" applyFont="1" applyFill="1" applyBorder="1" applyAlignment="1" applyProtection="1">
      <alignment horizontal="left" vertical="top"/>
      <protection locked="0"/>
    </xf>
    <xf numFmtId="0" fontId="2" fillId="3" borderId="11" xfId="0" applyFont="1" applyFill="1" applyBorder="1" applyAlignment="1" applyProtection="1">
      <alignment horizontal="left" vertical="top"/>
      <protection locked="0"/>
    </xf>
    <xf numFmtId="14" fontId="2" fillId="0" borderId="12" xfId="0" applyNumberFormat="1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14" fontId="2" fillId="3" borderId="8" xfId="0" applyNumberFormat="1" applyFont="1" applyFill="1" applyBorder="1" applyAlignment="1" applyProtection="1">
      <alignment horizontal="left" vertical="top"/>
      <protection locked="0"/>
    </xf>
    <xf numFmtId="0" fontId="0" fillId="3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14" fontId="1" fillId="3" borderId="1" xfId="0" applyNumberFormat="1" applyFont="1" applyFill="1" applyBorder="1" applyAlignment="1" applyProtection="1">
      <alignment horizontal="left" vertical="top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14" fontId="0" fillId="3" borderId="0" xfId="0" applyNumberFormat="1" applyFill="1" applyAlignment="1" applyProtection="1">
      <alignment horizontal="center"/>
      <protection locked="0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14" fontId="0" fillId="3" borderId="0" xfId="0" applyNumberForma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1</xdr:col>
      <xdr:colOff>1914292</xdr:colOff>
      <xdr:row>2</xdr:row>
      <xdr:rowOff>142821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9E786-080D-90A1-7456-E90E67055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95250"/>
          <a:ext cx="1866667" cy="4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1</xdr:col>
      <xdr:colOff>1914292</xdr:colOff>
      <xdr:row>2</xdr:row>
      <xdr:rowOff>142821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4BF8D5-BF7F-4E17-B191-7F00E211B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95250"/>
          <a:ext cx="1866667" cy="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34"/>
  <sheetViews>
    <sheetView tabSelected="1" workbookViewId="0">
      <selection activeCell="C6" sqref="C6:H6"/>
    </sheetView>
  </sheetViews>
  <sheetFormatPr defaultColWidth="8.85546875" defaultRowHeight="15" x14ac:dyDescent="0.25"/>
  <cols>
    <col min="1" max="1" width="5.7109375" style="34" customWidth="1" collapsed="1"/>
    <col min="2" max="2" width="40.140625" style="34" bestFit="1" customWidth="1" collapsed="1"/>
    <col min="3" max="3" width="16.42578125" style="34" customWidth="1" collapsed="1"/>
    <col min="4" max="4" width="16.85546875" style="34" customWidth="1" collapsed="1"/>
    <col min="5" max="5" width="9.5703125" style="34" hidden="1" customWidth="1"/>
    <col min="6" max="6" width="10.7109375" style="34" bestFit="1" customWidth="1" collapsed="1"/>
    <col min="7" max="7" width="16.5703125" style="34" customWidth="1"/>
    <col min="8" max="8" width="18" style="34" customWidth="1"/>
    <col min="9" max="9" width="8.85546875" style="34"/>
    <col min="10" max="10" width="9.7109375" style="38" bestFit="1" customWidth="1"/>
    <col min="11" max="16384" width="8.85546875" style="34"/>
  </cols>
  <sheetData>
    <row r="4" spans="1:8" ht="23.25" x14ac:dyDescent="0.35">
      <c r="B4" s="37" t="s">
        <v>8</v>
      </c>
    </row>
    <row r="5" spans="1:8" ht="23.25" x14ac:dyDescent="0.35">
      <c r="A5" s="37"/>
      <c r="B5" s="39" t="s">
        <v>9</v>
      </c>
      <c r="C5" s="58"/>
      <c r="D5" s="58"/>
      <c r="E5" s="58"/>
      <c r="F5" s="58"/>
      <c r="G5" s="58"/>
      <c r="H5" s="58"/>
    </row>
    <row r="6" spans="1:8" ht="23.25" x14ac:dyDescent="0.35">
      <c r="A6" s="37"/>
      <c r="B6" s="39" t="s">
        <v>10</v>
      </c>
      <c r="C6" s="59"/>
      <c r="D6" s="59"/>
      <c r="E6" s="59"/>
      <c r="F6" s="59"/>
      <c r="G6" s="59"/>
      <c r="H6" s="59"/>
    </row>
    <row r="7" spans="1:8" ht="23.25" x14ac:dyDescent="0.35">
      <c r="A7" s="37"/>
      <c r="B7" s="39" t="s">
        <v>11</v>
      </c>
      <c r="C7" s="60"/>
      <c r="D7" s="60"/>
      <c r="E7" s="60"/>
      <c r="F7" s="60"/>
      <c r="G7" s="60"/>
      <c r="H7" s="60"/>
    </row>
    <row r="8" spans="1:8" ht="23.25" x14ac:dyDescent="0.35">
      <c r="A8" s="37"/>
    </row>
    <row r="9" spans="1:8" ht="23.25" x14ac:dyDescent="0.35">
      <c r="A9" s="37"/>
      <c r="B9" s="34" t="s">
        <v>31</v>
      </c>
    </row>
    <row r="10" spans="1:8" ht="16.5" thickBot="1" x14ac:dyDescent="0.3">
      <c r="A10" s="40"/>
      <c r="B10" s="40" t="s">
        <v>0</v>
      </c>
      <c r="C10" s="40" t="s">
        <v>2</v>
      </c>
      <c r="D10" s="40" t="s">
        <v>1</v>
      </c>
      <c r="E10" s="5"/>
      <c r="F10" s="5" t="s">
        <v>3</v>
      </c>
      <c r="G10" s="40" t="s">
        <v>27</v>
      </c>
      <c r="H10" s="40" t="s">
        <v>28</v>
      </c>
    </row>
    <row r="11" spans="1:8" ht="24" customHeight="1" x14ac:dyDescent="0.25">
      <c r="A11" s="40"/>
      <c r="B11" s="41" t="s">
        <v>24</v>
      </c>
      <c r="C11" s="29"/>
      <c r="D11" s="29"/>
      <c r="E11" s="19"/>
      <c r="F11" s="20"/>
      <c r="G11" s="29"/>
      <c r="H11" s="30"/>
    </row>
    <row r="12" spans="1:8" ht="24.75" customHeight="1" x14ac:dyDescent="0.25">
      <c r="A12" s="42"/>
      <c r="B12" s="43" t="s">
        <v>12</v>
      </c>
      <c r="C12" s="44"/>
      <c r="D12" s="44"/>
      <c r="E12" s="7">
        <f>D12-1</f>
        <v>-1</v>
      </c>
      <c r="F12" s="8" t="str">
        <f>IFERROR(WORKDAY(C12,E12),"")</f>
        <v/>
      </c>
      <c r="G12" s="31"/>
      <c r="H12" s="32"/>
    </row>
    <row r="13" spans="1:8" ht="24.75" customHeight="1" x14ac:dyDescent="0.25">
      <c r="A13" s="42"/>
      <c r="B13" s="43" t="s">
        <v>13</v>
      </c>
      <c r="C13" s="44"/>
      <c r="D13" s="45"/>
      <c r="E13" s="7">
        <f>D13-1</f>
        <v>-1</v>
      </c>
      <c r="F13" s="8" t="str">
        <f t="shared" ref="F13:F30" si="0">IFERROR(WORKDAY(C13,E13),"")</f>
        <v/>
      </c>
      <c r="G13" s="31"/>
      <c r="H13" s="32"/>
    </row>
    <row r="14" spans="1:8" ht="24.75" customHeight="1" x14ac:dyDescent="0.25">
      <c r="A14" s="42"/>
      <c r="B14" s="43" t="s">
        <v>4</v>
      </c>
      <c r="C14" s="57"/>
      <c r="D14" s="45"/>
      <c r="E14" s="7">
        <f t="shared" ref="E14:E24" si="1">D14-1</f>
        <v>-1</v>
      </c>
      <c r="F14" s="8" t="str">
        <f t="shared" si="0"/>
        <v/>
      </c>
      <c r="G14" s="31"/>
      <c r="H14" s="32"/>
    </row>
    <row r="15" spans="1:8" ht="24.75" customHeight="1" thickBot="1" x14ac:dyDescent="0.3">
      <c r="A15" s="42"/>
      <c r="B15" s="46" t="s">
        <v>5</v>
      </c>
      <c r="C15" s="47"/>
      <c r="D15" s="48"/>
      <c r="E15" s="12">
        <f t="shared" si="1"/>
        <v>-1</v>
      </c>
      <c r="F15" s="8" t="str">
        <f t="shared" si="0"/>
        <v/>
      </c>
      <c r="G15" s="33"/>
      <c r="H15" s="49"/>
    </row>
    <row r="16" spans="1:8" ht="24" customHeight="1" x14ac:dyDescent="0.25">
      <c r="A16" s="40"/>
      <c r="B16" s="41" t="s">
        <v>25</v>
      </c>
      <c r="C16" s="29"/>
      <c r="D16" s="29"/>
      <c r="E16" s="19"/>
      <c r="F16" s="20"/>
      <c r="G16" s="29"/>
      <c r="H16" s="30"/>
    </row>
    <row r="17" spans="1:8" ht="24.75" customHeight="1" x14ac:dyDescent="0.25">
      <c r="A17" s="42"/>
      <c r="B17" s="43" t="s">
        <v>14</v>
      </c>
      <c r="C17" s="44"/>
      <c r="D17" s="45"/>
      <c r="E17" s="7">
        <f t="shared" si="1"/>
        <v>-1</v>
      </c>
      <c r="F17" s="8" t="str">
        <f t="shared" si="0"/>
        <v/>
      </c>
      <c r="G17" s="31"/>
      <c r="H17" s="32"/>
    </row>
    <row r="18" spans="1:8" ht="24.75" customHeight="1" x14ac:dyDescent="0.25">
      <c r="A18" s="42"/>
      <c r="B18" s="43" t="s">
        <v>15</v>
      </c>
      <c r="C18" s="44"/>
      <c r="D18" s="45"/>
      <c r="E18" s="7">
        <f t="shared" si="1"/>
        <v>-1</v>
      </c>
      <c r="F18" s="8" t="str">
        <f t="shared" si="0"/>
        <v/>
      </c>
      <c r="G18" s="31"/>
      <c r="H18" s="32"/>
    </row>
    <row r="19" spans="1:8" ht="24.75" customHeight="1" x14ac:dyDescent="0.25">
      <c r="A19" s="42"/>
      <c r="B19" s="43" t="s">
        <v>16</v>
      </c>
      <c r="C19" s="44"/>
      <c r="D19" s="45"/>
      <c r="E19" s="7">
        <f t="shared" si="1"/>
        <v>-1</v>
      </c>
      <c r="F19" s="8" t="str">
        <f t="shared" si="0"/>
        <v/>
      </c>
      <c r="G19" s="31"/>
      <c r="H19" s="32"/>
    </row>
    <row r="20" spans="1:8" ht="24.75" customHeight="1" thickBot="1" x14ac:dyDescent="0.3">
      <c r="A20" s="42"/>
      <c r="B20" s="50" t="s">
        <v>21</v>
      </c>
      <c r="C20" s="47"/>
      <c r="D20" s="48"/>
      <c r="E20" s="12">
        <f>D20-1</f>
        <v>-1</v>
      </c>
      <c r="F20" s="8" t="str">
        <f t="shared" si="0"/>
        <v/>
      </c>
      <c r="G20" s="33"/>
      <c r="H20" s="49"/>
    </row>
    <row r="21" spans="1:8" ht="24" customHeight="1" x14ac:dyDescent="0.25">
      <c r="A21" s="40"/>
      <c r="B21" s="41" t="s">
        <v>30</v>
      </c>
      <c r="C21" s="29"/>
      <c r="D21" s="29"/>
      <c r="E21" s="19"/>
      <c r="F21" s="20"/>
      <c r="G21" s="29"/>
      <c r="H21" s="30"/>
    </row>
    <row r="22" spans="1:8" ht="24.75" customHeight="1" x14ac:dyDescent="0.25">
      <c r="A22" s="42"/>
      <c r="B22" s="43" t="s">
        <v>17</v>
      </c>
      <c r="C22" s="44"/>
      <c r="D22" s="45"/>
      <c r="E22" s="7">
        <f t="shared" si="1"/>
        <v>-1</v>
      </c>
      <c r="F22" s="8" t="str">
        <f t="shared" si="0"/>
        <v/>
      </c>
      <c r="G22" s="31"/>
      <c r="H22" s="32"/>
    </row>
    <row r="23" spans="1:8" ht="24.75" customHeight="1" x14ac:dyDescent="0.25">
      <c r="A23" s="42"/>
      <c r="B23" s="43" t="s">
        <v>18</v>
      </c>
      <c r="C23" s="44"/>
      <c r="D23" s="45"/>
      <c r="E23" s="7">
        <f t="shared" si="1"/>
        <v>-1</v>
      </c>
      <c r="F23" s="8" t="str">
        <f t="shared" si="0"/>
        <v/>
      </c>
      <c r="G23" s="31"/>
      <c r="H23" s="32"/>
    </row>
    <row r="24" spans="1:8" ht="24.75" customHeight="1" x14ac:dyDescent="0.25">
      <c r="A24" s="42"/>
      <c r="B24" s="43" t="s">
        <v>19</v>
      </c>
      <c r="C24" s="44"/>
      <c r="D24" s="45"/>
      <c r="E24" s="7">
        <f t="shared" si="1"/>
        <v>-1</v>
      </c>
      <c r="F24" s="8" t="str">
        <f t="shared" si="0"/>
        <v/>
      </c>
      <c r="G24" s="31"/>
      <c r="H24" s="32"/>
    </row>
    <row r="25" spans="1:8" ht="24.75" customHeight="1" x14ac:dyDescent="0.25">
      <c r="A25" s="42"/>
      <c r="B25" s="43" t="s">
        <v>20</v>
      </c>
      <c r="C25" s="44"/>
      <c r="D25" s="45"/>
      <c r="E25" s="7">
        <f>D25-1</f>
        <v>-1</v>
      </c>
      <c r="F25" s="8" t="str">
        <f t="shared" si="0"/>
        <v/>
      </c>
      <c r="G25" s="31"/>
      <c r="H25" s="32"/>
    </row>
    <row r="26" spans="1:8" ht="24.75" customHeight="1" x14ac:dyDescent="0.25">
      <c r="A26" s="42"/>
      <c r="B26" s="43" t="s">
        <v>22</v>
      </c>
      <c r="C26" s="44"/>
      <c r="D26" s="45"/>
      <c r="E26" s="7">
        <f>D26-1</f>
        <v>-1</v>
      </c>
      <c r="F26" s="8" t="str">
        <f t="shared" si="0"/>
        <v/>
      </c>
      <c r="G26" s="31"/>
      <c r="H26" s="32"/>
    </row>
    <row r="27" spans="1:8" ht="24.75" customHeight="1" x14ac:dyDescent="0.25">
      <c r="A27" s="42"/>
      <c r="B27" s="43" t="s">
        <v>23</v>
      </c>
      <c r="C27" s="44"/>
      <c r="D27" s="45"/>
      <c r="E27" s="7">
        <f t="shared" ref="E27:E30" si="2">D27-1</f>
        <v>-1</v>
      </c>
      <c r="F27" s="8" t="str">
        <f t="shared" si="0"/>
        <v/>
      </c>
      <c r="G27" s="31"/>
      <c r="H27" s="32"/>
    </row>
    <row r="28" spans="1:8" ht="24.75" customHeight="1" thickBot="1" x14ac:dyDescent="0.3">
      <c r="A28" s="42"/>
      <c r="B28" s="50" t="s">
        <v>26</v>
      </c>
      <c r="C28" s="47"/>
      <c r="D28" s="48"/>
      <c r="E28" s="12">
        <f>D28-1</f>
        <v>-1</v>
      </c>
      <c r="F28" s="8" t="str">
        <f t="shared" si="0"/>
        <v/>
      </c>
      <c r="G28" s="33"/>
      <c r="H28" s="49"/>
    </row>
    <row r="29" spans="1:8" ht="24" customHeight="1" x14ac:dyDescent="0.25">
      <c r="A29" s="40"/>
      <c r="B29" s="41" t="s">
        <v>29</v>
      </c>
      <c r="C29" s="29"/>
      <c r="D29" s="29"/>
      <c r="E29" s="19"/>
      <c r="F29" s="20"/>
      <c r="G29" s="29"/>
      <c r="H29" s="30"/>
    </row>
    <row r="30" spans="1:8" ht="31.5" customHeight="1" thickBot="1" x14ac:dyDescent="0.3">
      <c r="B30" s="51" t="s">
        <v>6</v>
      </c>
      <c r="C30" s="52"/>
      <c r="D30" s="53"/>
      <c r="E30" s="10">
        <f t="shared" si="2"/>
        <v>-1</v>
      </c>
      <c r="F30" s="28" t="str">
        <f t="shared" si="0"/>
        <v/>
      </c>
      <c r="G30" s="54"/>
      <c r="H30" s="55"/>
    </row>
    <row r="31" spans="1:8" x14ac:dyDescent="0.25">
      <c r="B31" s="56"/>
      <c r="E31"/>
      <c r="F31"/>
    </row>
    <row r="32" spans="1:8" x14ac:dyDescent="0.25">
      <c r="E32"/>
      <c r="F32"/>
    </row>
    <row r="33" spans="3:7" x14ac:dyDescent="0.25">
      <c r="C33" s="34" t="s">
        <v>7</v>
      </c>
      <c r="F33" s="35" t="str">
        <f>IFERROR(F28-C12,"")</f>
        <v/>
      </c>
      <c r="G33" s="34" t="s">
        <v>32</v>
      </c>
    </row>
    <row r="34" spans="3:7" x14ac:dyDescent="0.25">
      <c r="F34" s="36" t="str">
        <f>IFERROR(F33/30,"")</f>
        <v/>
      </c>
      <c r="G34" s="34" t="s">
        <v>33</v>
      </c>
    </row>
  </sheetData>
  <protectedRanges>
    <protectedRange algorithmName="SHA-512" hashValue="8VCOMuzkLgUFpkOYRoZWiP+XeCoqze8H3hxc6piGbqjWHGrhqIbfJgOygM14Zqj0271grECpQonA2rW9BFKUEA==" saltValue="0zL+Ed75g5+L0O+neVIwYw==" spinCount="100000" sqref="C12:D30" name="Range2"/>
    <protectedRange algorithmName="SHA-512" hashValue="xd2ObMJGzRU9/g0jiRzp+8cgMZdYXEN5lMyDGRx5ebbb4BTh+aXWsQQDkPaEaIDuMImOhJXEeocoZXNTbFlomg==" saltValue="z7Dm83BpJAH8asrYThDdxQ==" spinCount="100000" sqref="C5:H7" name="Range1"/>
  </protectedRanges>
  <mergeCells count="3">
    <mergeCell ref="C5:H5"/>
    <mergeCell ref="C6:H6"/>
    <mergeCell ref="C7:H7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3742-F516-4AB7-8E90-31142D4155FF}">
  <sheetPr>
    <pageSetUpPr fitToPage="1"/>
  </sheetPr>
  <dimension ref="A4:J34"/>
  <sheetViews>
    <sheetView topLeftCell="A10" workbookViewId="0">
      <selection activeCell="C12" sqref="C12:D30"/>
    </sheetView>
  </sheetViews>
  <sheetFormatPr defaultColWidth="8.85546875" defaultRowHeight="15" x14ac:dyDescent="0.25"/>
  <cols>
    <col min="1" max="1" width="5.7109375" customWidth="1" collapsed="1"/>
    <col min="2" max="2" width="40.140625" bestFit="1" customWidth="1" collapsed="1"/>
    <col min="3" max="3" width="13.42578125" customWidth="1" collapsed="1"/>
    <col min="4" max="4" width="10.85546875" customWidth="1" collapsed="1"/>
    <col min="5" max="5" width="9.5703125" hidden="1" customWidth="1"/>
    <col min="6" max="6" width="10.7109375" bestFit="1" customWidth="1" collapsed="1"/>
    <col min="7" max="7" width="16.5703125" customWidth="1"/>
    <col min="8" max="8" width="18" customWidth="1"/>
    <col min="10" max="10" width="9.7109375" style="26" bestFit="1" customWidth="1"/>
  </cols>
  <sheetData>
    <row r="4" spans="1:8" ht="23.25" x14ac:dyDescent="0.35">
      <c r="B4" s="3" t="s">
        <v>8</v>
      </c>
    </row>
    <row r="5" spans="1:8" ht="23.25" x14ac:dyDescent="0.35">
      <c r="A5" s="3"/>
      <c r="B5" s="4" t="s">
        <v>9</v>
      </c>
      <c r="C5" s="61"/>
      <c r="D5" s="61"/>
      <c r="E5" s="61"/>
      <c r="F5" s="61"/>
      <c r="G5" s="61"/>
      <c r="H5" s="61"/>
    </row>
    <row r="6" spans="1:8" ht="23.25" x14ac:dyDescent="0.35">
      <c r="A6" s="3"/>
      <c r="B6" s="4" t="s">
        <v>10</v>
      </c>
      <c r="C6" s="62"/>
      <c r="D6" s="62"/>
      <c r="E6" s="62"/>
      <c r="F6" s="62"/>
      <c r="G6" s="62"/>
      <c r="H6" s="62"/>
    </row>
    <row r="7" spans="1:8" ht="23.25" x14ac:dyDescent="0.35">
      <c r="A7" s="3"/>
      <c r="B7" s="4" t="s">
        <v>11</v>
      </c>
      <c r="C7" s="63"/>
      <c r="D7" s="63"/>
      <c r="E7" s="63"/>
      <c r="F7" s="63"/>
      <c r="G7" s="63"/>
      <c r="H7" s="63"/>
    </row>
    <row r="8" spans="1:8" ht="23.25" x14ac:dyDescent="0.35">
      <c r="A8" s="3"/>
    </row>
    <row r="9" spans="1:8" ht="23.25" x14ac:dyDescent="0.35">
      <c r="A9" s="3"/>
      <c r="B9" t="s">
        <v>31</v>
      </c>
    </row>
    <row r="10" spans="1:8" ht="16.5" thickBot="1" x14ac:dyDescent="0.3">
      <c r="A10" s="5"/>
      <c r="B10" s="5" t="s">
        <v>0</v>
      </c>
      <c r="C10" s="5" t="s">
        <v>2</v>
      </c>
      <c r="D10" s="5" t="s">
        <v>1</v>
      </c>
      <c r="E10" s="5"/>
      <c r="F10" s="5" t="s">
        <v>3</v>
      </c>
      <c r="G10" s="5" t="s">
        <v>27</v>
      </c>
      <c r="H10" s="5" t="s">
        <v>28</v>
      </c>
    </row>
    <row r="11" spans="1:8" ht="24" customHeight="1" x14ac:dyDescent="0.25">
      <c r="A11" s="5"/>
      <c r="B11" s="18" t="s">
        <v>24</v>
      </c>
      <c r="C11" s="19"/>
      <c r="D11" s="19"/>
      <c r="E11" s="19"/>
      <c r="F11" s="20"/>
      <c r="G11" s="19"/>
      <c r="H11" s="20"/>
    </row>
    <row r="12" spans="1:8" ht="24.75" customHeight="1" x14ac:dyDescent="0.25">
      <c r="A12" s="6"/>
      <c r="B12" s="9" t="s">
        <v>12</v>
      </c>
      <c r="C12" s="21">
        <v>44896</v>
      </c>
      <c r="D12" s="22">
        <v>1</v>
      </c>
      <c r="E12" s="7">
        <f>D12-1</f>
        <v>0</v>
      </c>
      <c r="F12" s="8">
        <f>IFERROR(WORKDAY(C12,E12),"")</f>
        <v>44896</v>
      </c>
      <c r="G12" s="7"/>
      <c r="H12" s="8"/>
    </row>
    <row r="13" spans="1:8" ht="24.75" customHeight="1" x14ac:dyDescent="0.25">
      <c r="A13" s="6"/>
      <c r="B13" s="9" t="s">
        <v>13</v>
      </c>
      <c r="C13" s="21">
        <v>44900</v>
      </c>
      <c r="D13" s="22">
        <v>5</v>
      </c>
      <c r="E13" s="7">
        <f>D13-1</f>
        <v>4</v>
      </c>
      <c r="F13" s="8">
        <f t="shared" ref="F13:F30" si="0">IFERROR(WORKDAY(C13,E13),"")</f>
        <v>44904</v>
      </c>
      <c r="G13" s="7"/>
      <c r="H13" s="8"/>
    </row>
    <row r="14" spans="1:8" ht="24.75" customHeight="1" x14ac:dyDescent="0.25">
      <c r="A14" s="6"/>
      <c r="B14" s="9" t="s">
        <v>4</v>
      </c>
      <c r="C14" s="21">
        <v>44907</v>
      </c>
      <c r="D14" s="22">
        <v>13</v>
      </c>
      <c r="E14" s="7">
        <f t="shared" ref="E14:E24" si="1">D14-1</f>
        <v>12</v>
      </c>
      <c r="F14" s="8">
        <f t="shared" si="0"/>
        <v>44923</v>
      </c>
      <c r="G14" s="7"/>
      <c r="H14" s="8"/>
    </row>
    <row r="15" spans="1:8" ht="24.75" customHeight="1" thickBot="1" x14ac:dyDescent="0.3">
      <c r="A15" s="6"/>
      <c r="B15" s="11" t="s">
        <v>5</v>
      </c>
      <c r="C15" s="23">
        <v>44924</v>
      </c>
      <c r="D15" s="24">
        <v>12</v>
      </c>
      <c r="E15" s="12">
        <f t="shared" si="1"/>
        <v>11</v>
      </c>
      <c r="F15" s="8">
        <f t="shared" si="0"/>
        <v>44939</v>
      </c>
      <c r="G15" s="12"/>
      <c r="H15" s="13"/>
    </row>
    <row r="16" spans="1:8" ht="24" customHeight="1" x14ac:dyDescent="0.25">
      <c r="A16" s="5"/>
      <c r="B16" s="18" t="s">
        <v>25</v>
      </c>
      <c r="C16" s="19"/>
      <c r="D16" s="19"/>
      <c r="E16" s="19"/>
      <c r="F16" s="20"/>
      <c r="G16" s="19"/>
      <c r="H16" s="20"/>
    </row>
    <row r="17" spans="1:8" ht="24.75" customHeight="1" x14ac:dyDescent="0.25">
      <c r="A17" s="6"/>
      <c r="B17" s="9" t="s">
        <v>14</v>
      </c>
      <c r="C17" s="21">
        <v>44942</v>
      </c>
      <c r="D17" s="22">
        <v>40</v>
      </c>
      <c r="E17" s="7">
        <f t="shared" si="1"/>
        <v>39</v>
      </c>
      <c r="F17" s="8">
        <f t="shared" si="0"/>
        <v>44995</v>
      </c>
      <c r="G17" s="7"/>
      <c r="H17" s="8"/>
    </row>
    <row r="18" spans="1:8" ht="24.75" customHeight="1" x14ac:dyDescent="0.25">
      <c r="A18" s="6"/>
      <c r="B18" s="9" t="s">
        <v>15</v>
      </c>
      <c r="C18" s="21">
        <v>44996</v>
      </c>
      <c r="D18" s="22">
        <v>10</v>
      </c>
      <c r="E18" s="7">
        <f t="shared" si="1"/>
        <v>9</v>
      </c>
      <c r="F18" s="8">
        <f t="shared" si="0"/>
        <v>45008</v>
      </c>
      <c r="G18" s="7"/>
      <c r="H18" s="8"/>
    </row>
    <row r="19" spans="1:8" ht="24.75" customHeight="1" x14ac:dyDescent="0.25">
      <c r="A19" s="6"/>
      <c r="B19" s="9" t="s">
        <v>16</v>
      </c>
      <c r="C19" s="21">
        <v>45010</v>
      </c>
      <c r="D19" s="22">
        <v>5</v>
      </c>
      <c r="E19" s="7">
        <f t="shared" si="1"/>
        <v>4</v>
      </c>
      <c r="F19" s="8">
        <f t="shared" si="0"/>
        <v>45015</v>
      </c>
      <c r="G19" s="7"/>
      <c r="H19" s="8"/>
    </row>
    <row r="20" spans="1:8" ht="24.75" customHeight="1" thickBot="1" x14ac:dyDescent="0.3">
      <c r="A20" s="6"/>
      <c r="B20" s="15" t="s">
        <v>21</v>
      </c>
      <c r="C20" s="23">
        <v>45092</v>
      </c>
      <c r="D20" s="24">
        <v>15</v>
      </c>
      <c r="E20" s="12">
        <f>D20-1</f>
        <v>14</v>
      </c>
      <c r="F20" s="8">
        <f t="shared" si="0"/>
        <v>45112</v>
      </c>
      <c r="G20" s="12"/>
      <c r="H20" s="13"/>
    </row>
    <row r="21" spans="1:8" ht="24" customHeight="1" x14ac:dyDescent="0.25">
      <c r="A21" s="5"/>
      <c r="B21" s="18" t="s">
        <v>30</v>
      </c>
      <c r="C21" s="19"/>
      <c r="D21" s="19"/>
      <c r="E21" s="19"/>
      <c r="F21" s="20"/>
      <c r="G21" s="19"/>
      <c r="H21" s="20"/>
    </row>
    <row r="22" spans="1:8" ht="24.75" customHeight="1" x14ac:dyDescent="0.25">
      <c r="A22" s="6"/>
      <c r="B22" s="9" t="s">
        <v>17</v>
      </c>
      <c r="C22" s="21">
        <v>44995</v>
      </c>
      <c r="D22" s="22">
        <v>30</v>
      </c>
      <c r="E22" s="7">
        <f t="shared" si="1"/>
        <v>29</v>
      </c>
      <c r="F22" s="8">
        <f t="shared" si="0"/>
        <v>45036</v>
      </c>
      <c r="G22" s="7"/>
      <c r="H22" s="8"/>
    </row>
    <row r="23" spans="1:8" ht="24.75" customHeight="1" x14ac:dyDescent="0.25">
      <c r="A23" s="6"/>
      <c r="B23" s="9" t="s">
        <v>18</v>
      </c>
      <c r="C23" s="21">
        <v>45037</v>
      </c>
      <c r="D23" s="22">
        <v>15</v>
      </c>
      <c r="E23" s="7">
        <f t="shared" si="1"/>
        <v>14</v>
      </c>
      <c r="F23" s="8">
        <f t="shared" si="0"/>
        <v>45057</v>
      </c>
      <c r="G23" s="7"/>
      <c r="H23" s="8"/>
    </row>
    <row r="24" spans="1:8" ht="24.75" customHeight="1" x14ac:dyDescent="0.25">
      <c r="A24" s="6"/>
      <c r="B24" s="9" t="s">
        <v>19</v>
      </c>
      <c r="C24" s="21">
        <v>45058</v>
      </c>
      <c r="D24" s="22">
        <v>21</v>
      </c>
      <c r="E24" s="7">
        <f t="shared" si="1"/>
        <v>20</v>
      </c>
      <c r="F24" s="8">
        <f t="shared" si="0"/>
        <v>45086</v>
      </c>
      <c r="G24" s="7"/>
      <c r="H24" s="8"/>
    </row>
    <row r="25" spans="1:8" ht="24.75" customHeight="1" x14ac:dyDescent="0.25">
      <c r="A25" s="6"/>
      <c r="B25" s="9" t="s">
        <v>20</v>
      </c>
      <c r="C25" s="21">
        <v>45087</v>
      </c>
      <c r="D25" s="22">
        <v>5</v>
      </c>
      <c r="E25" s="7">
        <f>D25-1</f>
        <v>4</v>
      </c>
      <c r="F25" s="8">
        <f t="shared" si="0"/>
        <v>45092</v>
      </c>
      <c r="G25" s="7"/>
      <c r="H25" s="8"/>
    </row>
    <row r="26" spans="1:8" ht="24.75" customHeight="1" x14ac:dyDescent="0.25">
      <c r="A26" s="6"/>
      <c r="B26" s="9" t="s">
        <v>22</v>
      </c>
      <c r="C26" s="21">
        <v>45094</v>
      </c>
      <c r="D26" s="22">
        <v>12</v>
      </c>
      <c r="E26" s="7">
        <f>D26-1</f>
        <v>11</v>
      </c>
      <c r="F26" s="8">
        <f t="shared" si="0"/>
        <v>45110</v>
      </c>
      <c r="G26" s="7"/>
      <c r="H26" s="8"/>
    </row>
    <row r="27" spans="1:8" ht="24.75" customHeight="1" x14ac:dyDescent="0.25">
      <c r="A27" s="6"/>
      <c r="B27" s="9" t="s">
        <v>23</v>
      </c>
      <c r="C27" s="21">
        <v>45112</v>
      </c>
      <c r="D27" s="22">
        <v>3</v>
      </c>
      <c r="E27" s="7">
        <f t="shared" ref="E27:E30" si="2">D27-1</f>
        <v>2</v>
      </c>
      <c r="F27" s="8">
        <f t="shared" si="0"/>
        <v>45114</v>
      </c>
      <c r="G27" s="7"/>
      <c r="H27" s="8"/>
    </row>
    <row r="28" spans="1:8" ht="24.75" customHeight="1" thickBot="1" x14ac:dyDescent="0.3">
      <c r="A28" s="6"/>
      <c r="B28" s="15" t="s">
        <v>26</v>
      </c>
      <c r="C28" s="23">
        <v>45114</v>
      </c>
      <c r="D28" s="24">
        <v>2</v>
      </c>
      <c r="E28" s="12">
        <f>D28-1</f>
        <v>1</v>
      </c>
      <c r="F28" s="8">
        <f t="shared" si="0"/>
        <v>45117</v>
      </c>
      <c r="G28" s="12"/>
      <c r="H28" s="13"/>
    </row>
    <row r="29" spans="1:8" ht="24" customHeight="1" x14ac:dyDescent="0.25">
      <c r="A29" s="5"/>
      <c r="B29" s="18" t="s">
        <v>29</v>
      </c>
      <c r="C29" s="19"/>
      <c r="D29" s="19"/>
      <c r="E29" s="19"/>
      <c r="F29" s="20"/>
      <c r="G29" s="19"/>
      <c r="H29" s="20"/>
    </row>
    <row r="30" spans="1:8" ht="31.5" customHeight="1" thickBot="1" x14ac:dyDescent="0.3">
      <c r="B30" s="14" t="s">
        <v>6</v>
      </c>
      <c r="C30" s="23">
        <f>F28</f>
        <v>45117</v>
      </c>
      <c r="D30" s="25"/>
      <c r="E30" s="10">
        <f t="shared" si="2"/>
        <v>-1</v>
      </c>
      <c r="F30" s="28">
        <f t="shared" si="0"/>
        <v>45114</v>
      </c>
      <c r="G30" s="16"/>
      <c r="H30" s="17"/>
    </row>
    <row r="31" spans="1:8" x14ac:dyDescent="0.25">
      <c r="B31" s="1"/>
    </row>
    <row r="33" spans="3:7" x14ac:dyDescent="0.25">
      <c r="C33" t="s">
        <v>7</v>
      </c>
      <c r="F33" s="27">
        <f>IFERROR(F28-C12,"")</f>
        <v>221</v>
      </c>
      <c r="G33" t="s">
        <v>32</v>
      </c>
    </row>
    <row r="34" spans="3:7" x14ac:dyDescent="0.25">
      <c r="F34" s="2">
        <f>IFERROR(F33/30,"")</f>
        <v>7.3666666666666663</v>
      </c>
      <c r="G34" t="s">
        <v>33</v>
      </c>
    </row>
  </sheetData>
  <mergeCells count="3">
    <mergeCell ref="C5:H5"/>
    <mergeCell ref="C6:H6"/>
    <mergeCell ref="C7:H7"/>
  </mergeCells>
  <pageMargins left="0.7" right="0.7" top="0.75" bottom="0.7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Schedules</vt:lpstr>
      <vt:lpstr>sample</vt:lpstr>
    </vt:vector>
  </TitlesOfParts>
  <Company>BuilderTrend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BuilderTrend</dc:creator>
  <cp:lastModifiedBy>Jenni Lausiva</cp:lastModifiedBy>
  <cp:lastPrinted>2022-10-17T23:10:47Z</cp:lastPrinted>
  <dcterms:created xsi:type="dcterms:W3CDTF">2022-02-02T23:20:48Z</dcterms:created>
  <dcterms:modified xsi:type="dcterms:W3CDTF">2022-10-27T19:59:26Z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